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Список граждан (Лист 1)" sheetId="1" r:id="rId1"/>
  </sheets>
  <definedNames/>
  <calcPr fullCalcOnLoad="1"/>
</workbook>
</file>

<file path=xl/sharedStrings.xml><?xml version="1.0" encoding="utf-8"?>
<sst xmlns="http://schemas.openxmlformats.org/spreadsheetml/2006/main" count="199" uniqueCount="86">
  <si>
    <t xml:space="preserve">Раздел I. </t>
  </si>
  <si>
    <t>Количественный состав населения</t>
  </si>
  <si>
    <t>1.2 Количественный состав населения, нуждающегося в социальной помощи</t>
  </si>
  <si>
    <t>№ строки</t>
  </si>
  <si>
    <t xml:space="preserve">Категории  нуждающихся  в социальной помощи                              </t>
  </si>
  <si>
    <t>Пенсионеры, всего</t>
  </si>
  <si>
    <t xml:space="preserve">в том числе инвалиды,  всего </t>
  </si>
  <si>
    <t>Из строки 2 инвалиды I группы</t>
  </si>
  <si>
    <t>Из строки 2 инвалиды II группы</t>
  </si>
  <si>
    <t>Из строки 2 инвалиды III группы</t>
  </si>
  <si>
    <t>Из строки1 пенсионеры старше 80 лет</t>
  </si>
  <si>
    <t>Из строки 1 одинокие, одиноко проживающие пенсионеры    (чел.)</t>
  </si>
  <si>
    <t>Из строки 1 одинокие, одиноко проживающие супружеские</t>
  </si>
  <si>
    <t>Х</t>
  </si>
  <si>
    <t>пары пенсионеров (указать количество человек)</t>
  </si>
  <si>
    <t>Участники Великой Отечественной войны</t>
  </si>
  <si>
    <t>от причин инвалидности)</t>
  </si>
  <si>
    <t>Из строки 9 женщины - Участники  Великой Отечественной войны</t>
  </si>
  <si>
    <t>Вдовы погибших, вдовы умерших инвалидов и участников</t>
  </si>
  <si>
    <t>Великой Отечественной войны</t>
  </si>
  <si>
    <t>Из строки 12 вдовы погибших инвалидов и участников Великой Отечественной войны</t>
  </si>
  <si>
    <t>Бывшие несовершеннолетние узники фашистских концлагерей</t>
  </si>
  <si>
    <t>Лица, награжденные знаком "Житель блокадного Ленинграда"</t>
  </si>
  <si>
    <t xml:space="preserve">Ветераны боевых действий на территории других государств  или на </t>
  </si>
  <si>
    <t>территории Российской Федерации (чел.)</t>
  </si>
  <si>
    <t xml:space="preserve"> в том числе участники боевых действий в Чечне (чел.)</t>
  </si>
  <si>
    <t xml:space="preserve">Члены семей погибших (умерших) ветеранов боевых действий и </t>
  </si>
  <si>
    <t xml:space="preserve">военнослужащих, погибших при  исполнении обязанностей </t>
  </si>
  <si>
    <t>военнослужащих</t>
  </si>
  <si>
    <t>Жертвы политических репрессий, всего</t>
  </si>
  <si>
    <t>Труженики тыла</t>
  </si>
  <si>
    <t>Ветераны труда</t>
  </si>
  <si>
    <t xml:space="preserve">Лица, подвергшиеся воздействию радиации (Чернобыльская АЭС, </t>
  </si>
  <si>
    <t>ПО "Маяк", р. Теча, подразделения особого риска)</t>
  </si>
  <si>
    <t xml:space="preserve">Лица, постадавшие от ядерных взрывов на Семипалатинском </t>
  </si>
  <si>
    <t>полигоне</t>
  </si>
  <si>
    <t>Всего домохозяйств</t>
  </si>
  <si>
    <t xml:space="preserve">Всего семей с детьми до 18 лет;        -количество семей </t>
  </si>
  <si>
    <t>в них детей</t>
  </si>
  <si>
    <t>в том числе детей школьного возраста</t>
  </si>
  <si>
    <t>Многодетные семьи с тремя и более детьми;  -количество семей</t>
  </si>
  <si>
    <t>Из строки 28 -количество семей, имеющих:</t>
  </si>
  <si>
    <t>3-х детей</t>
  </si>
  <si>
    <t>4-х детей</t>
  </si>
  <si>
    <t>5-х детей</t>
  </si>
  <si>
    <t>6-х детей</t>
  </si>
  <si>
    <t>7-х детей</t>
  </si>
  <si>
    <t>8-х детей</t>
  </si>
  <si>
    <t>9-х детей</t>
  </si>
  <si>
    <t>10-х детей</t>
  </si>
  <si>
    <t>11 и более детей</t>
  </si>
  <si>
    <t>в этих семьях (из строки 38);      -количество детей</t>
  </si>
  <si>
    <t>Неполные семьи;                        -количество семей</t>
  </si>
  <si>
    <t>из строки 40 -количество одиноких матерей</t>
  </si>
  <si>
    <t>у них детей</t>
  </si>
  <si>
    <t>из строки 40- количество одиноких отцов</t>
  </si>
  <si>
    <t>Опекунские семьи, приемные семьи;семьи с усыновленными детьми                                -количество семей</t>
  </si>
  <si>
    <t>в них детей (всего)</t>
  </si>
  <si>
    <t>Количество детей-сирот и детей, оставшихся без попечения родителей (до 18 лет)</t>
  </si>
  <si>
    <t xml:space="preserve">Семьи с детьми-инвалидами;                -количество семей </t>
  </si>
  <si>
    <t>в них детей-инвалидов до 18 лет</t>
  </si>
  <si>
    <t>Семьи с детьми, находящиеся в социально опасном положении</t>
  </si>
  <si>
    <t>количество семей</t>
  </si>
  <si>
    <t>Несовершеннолетние семьи с детьми;       - количество семей</t>
  </si>
  <si>
    <t>Беременные женщины и кормящие матери</t>
  </si>
  <si>
    <t>Лица без определенного места жительства и занятий</t>
  </si>
  <si>
    <t>Лица, освободившиеся из мест лишения свободы</t>
  </si>
  <si>
    <t>Примечание:</t>
  </si>
  <si>
    <t>В тех  строках, где указывается количество детей, необходимо иметь в виду детей до 18 лет.</t>
  </si>
  <si>
    <t>калманка</t>
  </si>
  <si>
    <t>новороманово</t>
  </si>
  <si>
    <t>бураново</t>
  </si>
  <si>
    <t>шадрино</t>
  </si>
  <si>
    <t>алтай</t>
  </si>
  <si>
    <t>зимари</t>
  </si>
  <si>
    <t>кубанка</t>
  </si>
  <si>
    <t>у-алейка</t>
  </si>
  <si>
    <t>калистратиха</t>
  </si>
  <si>
    <t>шилово</t>
  </si>
  <si>
    <t>всего</t>
  </si>
  <si>
    <t>х</t>
  </si>
  <si>
    <t>общая численность населения района всего (чел.)</t>
  </si>
  <si>
    <t>1.1Общая численность населения района, города, всего (чел.)     _________</t>
  </si>
  <si>
    <t>в том числе имеющие ивалидность            (независимо</t>
  </si>
  <si>
    <t>дети школьного возраста от 7-18 лет на 01.01.2021</t>
  </si>
  <si>
    <t>дети от 0-7 лет на 01.01.2021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</si>
</sst>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>
      <alignment vertical="distributed" wrapText="1"/>
    </xf>
    <xf numFmtId="0" fontId="3" fillId="0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textRotation="90" wrapText="1"/>
    </xf>
    <xf numFmtId="0" fontId="4" fillId="0" borderId="12" xfId="0" applyFont="1" applyBorder="1" applyAlignment="1">
      <alignment textRotation="90" wrapText="1"/>
    </xf>
    <xf numFmtId="0" fontId="4" fillId="0" borderId="13" xfId="0" applyFont="1" applyBorder="1" applyAlignment="1">
      <alignment textRotation="90"/>
    </xf>
    <xf numFmtId="0" fontId="4" fillId="0" borderId="12" xfId="0" applyFont="1" applyBorder="1" applyAlignment="1">
      <alignment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DC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85"/>
  <sheetViews>
    <sheetView tabSelected="1" workbookViewId="0" topLeftCell="A22">
      <selection activeCell="Q78" sqref="Q78"/>
    </sheetView>
  </sheetViews>
  <sheetFormatPr defaultColWidth="9.140625" defaultRowHeight="12.75"/>
  <cols>
    <col min="1" max="1" width="5.00390625" style="1" customWidth="1"/>
    <col min="2" max="2" width="57.28125" style="1" customWidth="1"/>
    <col min="3" max="3" width="6.57421875" style="1" customWidth="1"/>
    <col min="4" max="4" width="6.28125" style="1" customWidth="1"/>
    <col min="5" max="5" width="6.140625" style="1" customWidth="1"/>
    <col min="6" max="6" width="5.7109375" style="1" customWidth="1"/>
    <col min="7" max="7" width="5.00390625" style="1" customWidth="1"/>
    <col min="8" max="8" width="5.140625" style="1" customWidth="1"/>
    <col min="9" max="9" width="5.00390625" style="1" customWidth="1"/>
    <col min="10" max="10" width="5.28125" style="1" customWidth="1"/>
    <col min="11" max="12" width="5.00390625" style="0" customWidth="1"/>
    <col min="13" max="13" width="6.8515625" style="0" customWidth="1"/>
    <col min="14" max="14" width="6.421875" style="0" customWidth="1"/>
  </cols>
  <sheetData>
    <row r="1" spans="1:2" s="3" customFormat="1" ht="33.75" customHeight="1">
      <c r="A1" s="20" t="s">
        <v>0</v>
      </c>
      <c r="B1" s="20" t="s">
        <v>1</v>
      </c>
    </row>
    <row r="2" spans="1:2" s="3" customFormat="1" ht="12.75">
      <c r="A2" s="2"/>
      <c r="B2" s="2"/>
    </row>
    <row r="3" spans="1:3" s="3" customFormat="1" ht="12.75">
      <c r="A3" s="34" t="s">
        <v>82</v>
      </c>
      <c r="B3" s="35"/>
      <c r="C3" s="36"/>
    </row>
    <row r="4" s="3" customFormat="1" ht="12.75"/>
    <row r="5" spans="1:4" s="3" customFormat="1" ht="12.75">
      <c r="A5" s="37" t="s">
        <v>2</v>
      </c>
      <c r="B5" s="37"/>
      <c r="C5" s="37"/>
      <c r="D5" s="37"/>
    </row>
    <row r="6" s="3" customFormat="1" ht="12.75"/>
    <row r="7" spans="1:13" s="3" customFormat="1" ht="38.25">
      <c r="A7" s="21" t="s">
        <v>3</v>
      </c>
      <c r="B7" s="4" t="s">
        <v>4</v>
      </c>
      <c r="C7" s="38" t="s">
        <v>69</v>
      </c>
      <c r="D7" s="40" t="s">
        <v>70</v>
      </c>
      <c r="E7" s="40" t="s">
        <v>71</v>
      </c>
      <c r="F7" s="40" t="s">
        <v>73</v>
      </c>
      <c r="G7" s="40" t="s">
        <v>72</v>
      </c>
      <c r="H7" s="40" t="s">
        <v>74</v>
      </c>
      <c r="I7" s="40" t="s">
        <v>75</v>
      </c>
      <c r="J7" s="40" t="s">
        <v>76</v>
      </c>
      <c r="K7" s="40" t="s">
        <v>77</v>
      </c>
      <c r="L7" s="40" t="s">
        <v>78</v>
      </c>
      <c r="M7" s="40" t="s">
        <v>79</v>
      </c>
    </row>
    <row r="8" spans="1:13" s="3" customFormat="1" ht="30.75" customHeight="1">
      <c r="A8" s="4"/>
      <c r="B8" s="4"/>
      <c r="C8" s="39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3" customFormat="1" ht="12.75">
      <c r="A9" s="4"/>
      <c r="B9" s="4" t="s">
        <v>81</v>
      </c>
      <c r="C9" s="4">
        <v>4277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7" customFormat="1" ht="12.75">
      <c r="A10" s="6">
        <v>1</v>
      </c>
      <c r="B10" s="6">
        <v>2</v>
      </c>
      <c r="C10" s="6">
        <v>3</v>
      </c>
      <c r="D10" s="6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</row>
    <row r="11" spans="1:13" s="3" customFormat="1" ht="12.75">
      <c r="A11" s="4">
        <v>1</v>
      </c>
      <c r="B11" s="16" t="s">
        <v>5</v>
      </c>
      <c r="C11" s="5">
        <v>1245</v>
      </c>
      <c r="D11" s="5"/>
      <c r="E11" s="4"/>
      <c r="F11" s="4"/>
      <c r="G11" s="4"/>
      <c r="H11" s="4"/>
      <c r="I11" s="4"/>
      <c r="J11" s="4"/>
      <c r="K11" s="4"/>
      <c r="L11" s="4"/>
      <c r="M11" s="4"/>
    </row>
    <row r="12" spans="1:13" s="3" customFormat="1" ht="12.75">
      <c r="A12" s="4">
        <v>2</v>
      </c>
      <c r="B12" s="16" t="s">
        <v>6</v>
      </c>
      <c r="C12" s="8">
        <v>275</v>
      </c>
      <c r="D12" s="5"/>
      <c r="E12" s="4"/>
      <c r="F12" s="4"/>
      <c r="G12" s="4"/>
      <c r="H12" s="4"/>
      <c r="I12" s="4"/>
      <c r="J12" s="4"/>
      <c r="K12" s="4"/>
      <c r="L12" s="4"/>
      <c r="M12" s="30"/>
    </row>
    <row r="13" spans="1:13" s="3" customFormat="1" ht="15" customHeight="1">
      <c r="A13" s="9">
        <v>3</v>
      </c>
      <c r="B13" s="10" t="s">
        <v>7</v>
      </c>
      <c r="C13" s="8">
        <v>48</v>
      </c>
      <c r="D13" s="5"/>
      <c r="E13" s="4"/>
      <c r="F13" s="4"/>
      <c r="G13" s="4"/>
      <c r="H13" s="4"/>
      <c r="I13" s="4"/>
      <c r="J13" s="4"/>
      <c r="K13" s="4"/>
      <c r="L13" s="4"/>
      <c r="M13" s="30"/>
    </row>
    <row r="14" spans="1:13" s="3" customFormat="1" ht="15" customHeight="1">
      <c r="A14" s="9">
        <v>4</v>
      </c>
      <c r="B14" s="10" t="s">
        <v>8</v>
      </c>
      <c r="C14" s="8">
        <v>100</v>
      </c>
      <c r="D14" s="5"/>
      <c r="E14" s="4"/>
      <c r="F14" s="4"/>
      <c r="G14" s="4"/>
      <c r="H14" s="4"/>
      <c r="I14" s="4"/>
      <c r="J14" s="4"/>
      <c r="K14" s="4"/>
      <c r="L14" s="4"/>
      <c r="M14" s="30"/>
    </row>
    <row r="15" spans="1:13" s="3" customFormat="1" ht="17.25" customHeight="1">
      <c r="A15" s="9">
        <v>5</v>
      </c>
      <c r="B15" s="10" t="s">
        <v>9</v>
      </c>
      <c r="C15" s="8">
        <v>127</v>
      </c>
      <c r="D15" s="5"/>
      <c r="E15" s="4"/>
      <c r="F15" s="4"/>
      <c r="G15" s="4"/>
      <c r="H15" s="4"/>
      <c r="I15" s="4"/>
      <c r="J15" s="4"/>
      <c r="K15" s="4"/>
      <c r="L15" s="4"/>
      <c r="M15" s="30"/>
    </row>
    <row r="16" spans="1:13" s="3" customFormat="1" ht="12.75">
      <c r="A16" s="11">
        <v>6</v>
      </c>
      <c r="B16" s="23" t="s">
        <v>10</v>
      </c>
      <c r="C16" s="5">
        <v>199</v>
      </c>
      <c r="D16" s="5"/>
      <c r="E16" s="4"/>
      <c r="F16" s="4"/>
      <c r="G16" s="4"/>
      <c r="H16" s="4"/>
      <c r="I16" s="4"/>
      <c r="J16" s="4"/>
      <c r="K16" s="4"/>
      <c r="L16" s="4"/>
      <c r="M16" s="30"/>
    </row>
    <row r="17" spans="1:13" s="3" customFormat="1" ht="25.5">
      <c r="A17" s="12">
        <v>7</v>
      </c>
      <c r="B17" s="16" t="s">
        <v>11</v>
      </c>
      <c r="C17" s="5">
        <v>244</v>
      </c>
      <c r="D17" s="5"/>
      <c r="E17" s="4"/>
      <c r="F17" s="4"/>
      <c r="G17" s="4"/>
      <c r="H17" s="4"/>
      <c r="I17" s="4"/>
      <c r="J17" s="4"/>
      <c r="K17" s="4"/>
      <c r="L17" s="4"/>
      <c r="M17" s="30"/>
    </row>
    <row r="18" spans="1:13" s="3" customFormat="1" ht="12.75">
      <c r="A18" s="12">
        <v>8</v>
      </c>
      <c r="B18" s="24" t="s">
        <v>12</v>
      </c>
      <c r="C18" s="4" t="s">
        <v>13</v>
      </c>
      <c r="D18" s="4" t="s">
        <v>13</v>
      </c>
      <c r="E18" s="4" t="s">
        <v>13</v>
      </c>
      <c r="F18" s="4" t="s">
        <v>13</v>
      </c>
      <c r="G18" s="4" t="s">
        <v>13</v>
      </c>
      <c r="H18" s="4" t="s">
        <v>13</v>
      </c>
      <c r="I18" s="4" t="s">
        <v>13</v>
      </c>
      <c r="J18" s="4" t="s">
        <v>13</v>
      </c>
      <c r="K18" s="4" t="s">
        <v>13</v>
      </c>
      <c r="L18" s="4" t="s">
        <v>13</v>
      </c>
      <c r="M18" s="4" t="s">
        <v>80</v>
      </c>
    </row>
    <row r="19" spans="1:13" s="3" customFormat="1" ht="12.75">
      <c r="A19" s="11"/>
      <c r="B19" s="24" t="s">
        <v>14</v>
      </c>
      <c r="C19" s="5">
        <v>56</v>
      </c>
      <c r="D19" s="5"/>
      <c r="E19" s="4"/>
      <c r="F19" s="4"/>
      <c r="G19" s="4"/>
      <c r="H19" s="4"/>
      <c r="I19" s="4"/>
      <c r="J19" s="4"/>
      <c r="K19" s="4"/>
      <c r="L19" s="4"/>
      <c r="M19" s="30">
        <f aca="true" t="shared" si="0" ref="M19:M72">C19+D19+E19+F19+G19+H19+I19+J19+K19+L19</f>
        <v>56</v>
      </c>
    </row>
    <row r="20" spans="1:13" s="3" customFormat="1" ht="12.75">
      <c r="A20" s="13">
        <v>9</v>
      </c>
      <c r="B20" s="16" t="s">
        <v>15</v>
      </c>
      <c r="C20" s="5">
        <v>1</v>
      </c>
      <c r="D20" s="5">
        <v>1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30">
        <f t="shared" si="0"/>
        <v>3</v>
      </c>
    </row>
    <row r="21" spans="1:13" s="3" customFormat="1" ht="12.75">
      <c r="A21" s="12">
        <v>10</v>
      </c>
      <c r="B21" s="24" t="s">
        <v>83</v>
      </c>
      <c r="C21" s="14" t="s">
        <v>13</v>
      </c>
      <c r="D21" s="4" t="s">
        <v>13</v>
      </c>
      <c r="E21" s="4" t="s">
        <v>13</v>
      </c>
      <c r="F21" s="4" t="s">
        <v>13</v>
      </c>
      <c r="G21" s="4" t="s">
        <v>13</v>
      </c>
      <c r="H21" s="4" t="s">
        <v>13</v>
      </c>
      <c r="I21" s="4" t="s">
        <v>13</v>
      </c>
      <c r="J21" s="4" t="s">
        <v>13</v>
      </c>
      <c r="K21" s="4" t="s">
        <v>13</v>
      </c>
      <c r="L21" s="4" t="s">
        <v>13</v>
      </c>
      <c r="M21" s="4" t="s">
        <v>80</v>
      </c>
    </row>
    <row r="22" spans="1:13" s="3" customFormat="1" ht="12.75">
      <c r="A22" s="11"/>
      <c r="B22" s="24" t="s">
        <v>16</v>
      </c>
      <c r="C22" s="5">
        <v>1</v>
      </c>
      <c r="D22" s="5">
        <v>1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30">
        <f t="shared" si="0"/>
        <v>3</v>
      </c>
    </row>
    <row r="23" spans="1:13" s="3" customFormat="1" ht="25.5">
      <c r="A23" s="13">
        <v>11</v>
      </c>
      <c r="B23" s="25" t="s">
        <v>17</v>
      </c>
      <c r="C23" s="5">
        <v>0</v>
      </c>
      <c r="D23" s="5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30">
        <f t="shared" si="0"/>
        <v>0</v>
      </c>
    </row>
    <row r="24" spans="1:13" s="3" customFormat="1" ht="12.75">
      <c r="A24" s="12">
        <v>12</v>
      </c>
      <c r="B24" s="24" t="s">
        <v>18</v>
      </c>
      <c r="C24" s="14" t="s">
        <v>13</v>
      </c>
      <c r="D24" s="4" t="s">
        <v>13</v>
      </c>
      <c r="E24" s="4" t="s">
        <v>13</v>
      </c>
      <c r="F24" s="4" t="s">
        <v>13</v>
      </c>
      <c r="G24" s="4" t="s">
        <v>13</v>
      </c>
      <c r="H24" s="4" t="s">
        <v>13</v>
      </c>
      <c r="I24" s="4" t="s">
        <v>13</v>
      </c>
      <c r="J24" s="4" t="s">
        <v>13</v>
      </c>
      <c r="K24" s="4" t="s">
        <v>13</v>
      </c>
      <c r="L24" s="4" t="s">
        <v>13</v>
      </c>
      <c r="M24" s="4" t="s">
        <v>80</v>
      </c>
    </row>
    <row r="25" spans="1:13" s="3" customFormat="1" ht="12.75">
      <c r="A25" s="11"/>
      <c r="B25" s="24" t="s">
        <v>19</v>
      </c>
      <c r="C25" s="5">
        <v>12</v>
      </c>
      <c r="D25" s="5">
        <v>2</v>
      </c>
      <c r="E25" s="4">
        <v>2</v>
      </c>
      <c r="F25" s="4">
        <v>2</v>
      </c>
      <c r="G25" s="4">
        <v>2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30">
        <f t="shared" si="0"/>
        <v>21</v>
      </c>
    </row>
    <row r="26" spans="1:13" s="3" customFormat="1" ht="28.5" customHeight="1">
      <c r="A26" s="15">
        <v>13</v>
      </c>
      <c r="B26" s="16" t="s">
        <v>20</v>
      </c>
      <c r="C26" s="5">
        <v>0</v>
      </c>
      <c r="D26" s="5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30">
        <f t="shared" si="0"/>
        <v>0</v>
      </c>
    </row>
    <row r="27" spans="1:13" s="3" customFormat="1" ht="12.75">
      <c r="A27" s="4">
        <v>14</v>
      </c>
      <c r="B27" s="16" t="s">
        <v>21</v>
      </c>
      <c r="C27" s="5">
        <v>0</v>
      </c>
      <c r="D27" s="5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30">
        <f t="shared" si="0"/>
        <v>0</v>
      </c>
    </row>
    <row r="28" spans="1:13" s="3" customFormat="1" ht="12.75">
      <c r="A28" s="12">
        <v>15</v>
      </c>
      <c r="B28" s="16" t="s">
        <v>22</v>
      </c>
      <c r="C28" s="5">
        <v>0</v>
      </c>
      <c r="D28" s="5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30">
        <f t="shared" si="0"/>
        <v>0</v>
      </c>
    </row>
    <row r="29" spans="1:13" s="3" customFormat="1" ht="12" customHeight="1">
      <c r="A29" s="12">
        <v>16</v>
      </c>
      <c r="B29" s="24" t="s">
        <v>23</v>
      </c>
      <c r="C29" s="14" t="s">
        <v>13</v>
      </c>
      <c r="D29" s="14" t="s">
        <v>13</v>
      </c>
      <c r="E29" s="4" t="s">
        <v>13</v>
      </c>
      <c r="F29" s="4" t="s">
        <v>13</v>
      </c>
      <c r="G29" s="4" t="s">
        <v>13</v>
      </c>
      <c r="H29" s="4" t="s">
        <v>13</v>
      </c>
      <c r="I29" s="4" t="s">
        <v>13</v>
      </c>
      <c r="J29" s="4" t="s">
        <v>13</v>
      </c>
      <c r="K29" s="4" t="s">
        <v>13</v>
      </c>
      <c r="L29" s="4" t="s">
        <v>13</v>
      </c>
      <c r="M29" s="4" t="s">
        <v>80</v>
      </c>
    </row>
    <row r="30" spans="1:13" s="3" customFormat="1" ht="12.75">
      <c r="A30" s="11"/>
      <c r="B30" s="24" t="s">
        <v>24</v>
      </c>
      <c r="C30" s="5">
        <v>27</v>
      </c>
      <c r="D30" s="5">
        <v>14</v>
      </c>
      <c r="E30" s="4">
        <v>4</v>
      </c>
      <c r="F30" s="4">
        <v>3</v>
      </c>
      <c r="G30" s="4">
        <v>2</v>
      </c>
      <c r="H30" s="4">
        <v>2</v>
      </c>
      <c r="I30" s="4">
        <v>4</v>
      </c>
      <c r="J30" s="4">
        <v>0</v>
      </c>
      <c r="K30" s="4">
        <v>1</v>
      </c>
      <c r="L30" s="4">
        <v>4</v>
      </c>
      <c r="M30" s="30">
        <f t="shared" si="0"/>
        <v>61</v>
      </c>
    </row>
    <row r="31" spans="1:13" s="3" customFormat="1" ht="12.75">
      <c r="A31" s="13">
        <v>17</v>
      </c>
      <c r="B31" s="16" t="s">
        <v>25</v>
      </c>
      <c r="C31" s="5"/>
      <c r="D31" s="5"/>
      <c r="E31" s="4"/>
      <c r="F31" s="4"/>
      <c r="G31" s="4"/>
      <c r="H31" s="4"/>
      <c r="I31" s="4"/>
      <c r="J31" s="4"/>
      <c r="K31" s="4"/>
      <c r="L31" s="4"/>
      <c r="M31" s="30">
        <f t="shared" si="0"/>
        <v>0</v>
      </c>
    </row>
    <row r="32" spans="1:13" s="3" customFormat="1" ht="25.5">
      <c r="A32" s="12">
        <v>18</v>
      </c>
      <c r="B32" s="24" t="s">
        <v>26</v>
      </c>
      <c r="C32" s="4" t="s">
        <v>13</v>
      </c>
      <c r="D32" s="4" t="s">
        <v>13</v>
      </c>
      <c r="E32" s="4" t="s">
        <v>13</v>
      </c>
      <c r="F32" s="4" t="s">
        <v>13</v>
      </c>
      <c r="G32" s="4" t="s">
        <v>13</v>
      </c>
      <c r="H32" s="4" t="s">
        <v>13</v>
      </c>
      <c r="I32" s="4" t="s">
        <v>13</v>
      </c>
      <c r="J32" s="4" t="s">
        <v>13</v>
      </c>
      <c r="K32" s="4" t="s">
        <v>13</v>
      </c>
      <c r="L32" s="4" t="s">
        <v>13</v>
      </c>
      <c r="M32" s="4" t="s">
        <v>80</v>
      </c>
    </row>
    <row r="33" spans="1:13" s="3" customFormat="1" ht="12.75">
      <c r="A33" s="13"/>
      <c r="B33" s="24" t="s">
        <v>27</v>
      </c>
      <c r="C33" s="14" t="s">
        <v>13</v>
      </c>
      <c r="D33" s="14" t="s">
        <v>13</v>
      </c>
      <c r="E33" s="4" t="s">
        <v>13</v>
      </c>
      <c r="F33" s="4" t="s">
        <v>13</v>
      </c>
      <c r="G33" s="4" t="s">
        <v>13</v>
      </c>
      <c r="H33" s="4" t="s">
        <v>13</v>
      </c>
      <c r="I33" s="4" t="s">
        <v>13</v>
      </c>
      <c r="J33" s="4" t="s">
        <v>13</v>
      </c>
      <c r="K33" s="4" t="s">
        <v>13</v>
      </c>
      <c r="L33" s="4" t="s">
        <v>13</v>
      </c>
      <c r="M33" s="4" t="s">
        <v>80</v>
      </c>
    </row>
    <row r="34" spans="1:13" s="3" customFormat="1" ht="12.75">
      <c r="A34" s="11"/>
      <c r="B34" s="24" t="s">
        <v>28</v>
      </c>
      <c r="C34" s="5"/>
      <c r="D34" s="5"/>
      <c r="E34" s="4"/>
      <c r="F34" s="4"/>
      <c r="G34" s="4"/>
      <c r="H34" s="4"/>
      <c r="I34" s="4"/>
      <c r="J34" s="4"/>
      <c r="K34" s="4"/>
      <c r="L34" s="4"/>
      <c r="M34" s="30">
        <f t="shared" si="0"/>
        <v>0</v>
      </c>
    </row>
    <row r="35" spans="1:13" s="3" customFormat="1" ht="12.75">
      <c r="A35" s="11">
        <v>19</v>
      </c>
      <c r="B35" s="26" t="s">
        <v>29</v>
      </c>
      <c r="C35" s="5">
        <v>54</v>
      </c>
      <c r="D35" s="5">
        <v>23</v>
      </c>
      <c r="E35" s="4">
        <v>7</v>
      </c>
      <c r="F35" s="4">
        <v>38</v>
      </c>
      <c r="G35" s="4">
        <v>1</v>
      </c>
      <c r="H35" s="4">
        <v>22</v>
      </c>
      <c r="I35" s="4">
        <v>16</v>
      </c>
      <c r="J35" s="4">
        <v>3</v>
      </c>
      <c r="K35" s="4">
        <v>12</v>
      </c>
      <c r="L35" s="4">
        <v>8</v>
      </c>
      <c r="M35" s="30">
        <f t="shared" si="0"/>
        <v>184</v>
      </c>
    </row>
    <row r="36" spans="1:13" s="3" customFormat="1" ht="12.75">
      <c r="A36" s="17">
        <v>20</v>
      </c>
      <c r="B36" s="10" t="s">
        <v>30</v>
      </c>
      <c r="C36" s="8">
        <v>30</v>
      </c>
      <c r="D36" s="5">
        <v>8</v>
      </c>
      <c r="E36" s="4">
        <v>1</v>
      </c>
      <c r="F36" s="4">
        <v>4</v>
      </c>
      <c r="G36" s="4">
        <v>2</v>
      </c>
      <c r="H36" s="4">
        <v>6</v>
      </c>
      <c r="I36" s="4">
        <v>6</v>
      </c>
      <c r="J36" s="4">
        <v>7</v>
      </c>
      <c r="K36" s="4">
        <v>4</v>
      </c>
      <c r="L36" s="4">
        <v>4</v>
      </c>
      <c r="M36" s="30">
        <f t="shared" si="0"/>
        <v>72</v>
      </c>
    </row>
    <row r="37" spans="1:13" s="3" customFormat="1" ht="12.75">
      <c r="A37" s="18">
        <v>21</v>
      </c>
      <c r="B37" s="10" t="s">
        <v>31</v>
      </c>
      <c r="C37" s="8">
        <v>665</v>
      </c>
      <c r="D37" s="5">
        <v>271</v>
      </c>
      <c r="E37" s="4">
        <v>83</v>
      </c>
      <c r="F37" s="4">
        <v>89</v>
      </c>
      <c r="G37" s="4">
        <v>37</v>
      </c>
      <c r="H37" s="4">
        <v>92</v>
      </c>
      <c r="I37" s="4">
        <v>83</v>
      </c>
      <c r="J37" s="4">
        <v>59</v>
      </c>
      <c r="K37" s="4">
        <v>63</v>
      </c>
      <c r="L37" s="4">
        <v>63</v>
      </c>
      <c r="M37" s="30">
        <f t="shared" si="0"/>
        <v>1505</v>
      </c>
    </row>
    <row r="38" spans="1:13" s="3" customFormat="1" ht="25.5">
      <c r="A38" s="12">
        <v>22</v>
      </c>
      <c r="B38" s="24" t="s">
        <v>32</v>
      </c>
      <c r="C38" s="19" t="s">
        <v>13</v>
      </c>
      <c r="D38" s="4" t="s">
        <v>13</v>
      </c>
      <c r="E38" s="4" t="s">
        <v>13</v>
      </c>
      <c r="F38" s="4" t="s">
        <v>13</v>
      </c>
      <c r="G38" s="4" t="s">
        <v>13</v>
      </c>
      <c r="H38" s="4" t="s">
        <v>13</v>
      </c>
      <c r="I38" s="4" t="s">
        <v>13</v>
      </c>
      <c r="J38" s="4" t="s">
        <v>13</v>
      </c>
      <c r="K38" s="4" t="s">
        <v>13</v>
      </c>
      <c r="L38" s="4" t="s">
        <v>13</v>
      </c>
      <c r="M38" s="4" t="s">
        <v>80</v>
      </c>
    </row>
    <row r="39" spans="1:13" s="3" customFormat="1" ht="12.75">
      <c r="A39" s="13"/>
      <c r="B39" s="24" t="s">
        <v>33</v>
      </c>
      <c r="C39" s="8">
        <v>6</v>
      </c>
      <c r="D39" s="5">
        <v>7</v>
      </c>
      <c r="E39" s="4">
        <v>3</v>
      </c>
      <c r="F39" s="4">
        <v>1</v>
      </c>
      <c r="G39" s="4">
        <v>0</v>
      </c>
      <c r="H39" s="4">
        <v>0</v>
      </c>
      <c r="I39" s="4">
        <v>2</v>
      </c>
      <c r="J39" s="4">
        <v>2</v>
      </c>
      <c r="K39" s="4">
        <v>0</v>
      </c>
      <c r="L39" s="4">
        <v>1</v>
      </c>
      <c r="M39" s="30">
        <f t="shared" si="0"/>
        <v>22</v>
      </c>
    </row>
    <row r="40" spans="1:13" s="3" customFormat="1" ht="12.75">
      <c r="A40" s="12">
        <v>23</v>
      </c>
      <c r="B40" s="27" t="s">
        <v>34</v>
      </c>
      <c r="C40" s="4" t="s">
        <v>13</v>
      </c>
      <c r="D40" s="4" t="s">
        <v>13</v>
      </c>
      <c r="E40" s="4" t="s">
        <v>13</v>
      </c>
      <c r="F40" s="4" t="s">
        <v>13</v>
      </c>
      <c r="G40" s="4" t="s">
        <v>13</v>
      </c>
      <c r="H40" s="4" t="s">
        <v>13</v>
      </c>
      <c r="I40" s="4" t="s">
        <v>13</v>
      </c>
      <c r="J40" s="4" t="s">
        <v>13</v>
      </c>
      <c r="K40" s="4" t="s">
        <v>13</v>
      </c>
      <c r="L40" s="4" t="s">
        <v>13</v>
      </c>
      <c r="M40" s="4" t="s">
        <v>80</v>
      </c>
    </row>
    <row r="41" spans="1:13" s="3" customFormat="1" ht="12.75">
      <c r="A41" s="11"/>
      <c r="B41" s="24" t="s">
        <v>35</v>
      </c>
      <c r="C41" s="5">
        <v>3</v>
      </c>
      <c r="D41" s="5">
        <v>2</v>
      </c>
      <c r="E41" s="4">
        <v>1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1</v>
      </c>
      <c r="M41" s="30">
        <f t="shared" si="0"/>
        <v>8</v>
      </c>
    </row>
    <row r="42" spans="1:13" s="3" customFormat="1" ht="12.75">
      <c r="A42" s="11">
        <v>24</v>
      </c>
      <c r="B42" s="16" t="s">
        <v>36</v>
      </c>
      <c r="C42" s="5"/>
      <c r="D42" s="5"/>
      <c r="E42" s="4"/>
      <c r="F42" s="4"/>
      <c r="G42" s="4"/>
      <c r="H42" s="4"/>
      <c r="I42" s="4"/>
      <c r="J42" s="4"/>
      <c r="K42" s="4"/>
      <c r="L42" s="4"/>
      <c r="M42" s="30">
        <f t="shared" si="0"/>
        <v>0</v>
      </c>
    </row>
    <row r="43" spans="1:13" s="3" customFormat="1" ht="12.75">
      <c r="A43" s="4">
        <v>25</v>
      </c>
      <c r="B43" s="16" t="s">
        <v>37</v>
      </c>
      <c r="C43" s="5">
        <v>535</v>
      </c>
      <c r="D43" s="5"/>
      <c r="E43" s="4"/>
      <c r="F43" s="4"/>
      <c r="G43" s="4"/>
      <c r="H43" s="4"/>
      <c r="I43" s="4"/>
      <c r="J43" s="4"/>
      <c r="K43" s="4"/>
      <c r="L43" s="4"/>
      <c r="M43" s="30">
        <f t="shared" si="0"/>
        <v>535</v>
      </c>
    </row>
    <row r="44" spans="1:13" s="3" customFormat="1" ht="12.75">
      <c r="A44" s="4">
        <v>26</v>
      </c>
      <c r="B44" s="16" t="s">
        <v>38</v>
      </c>
      <c r="C44" s="5">
        <v>931</v>
      </c>
      <c r="D44" s="5"/>
      <c r="E44" s="4"/>
      <c r="F44" s="4"/>
      <c r="G44" s="4"/>
      <c r="H44" s="4"/>
      <c r="I44" s="4"/>
      <c r="J44" s="4"/>
      <c r="K44" s="4"/>
      <c r="L44" s="4"/>
      <c r="M44" s="30">
        <f t="shared" si="0"/>
        <v>931</v>
      </c>
    </row>
    <row r="45" spans="1:13" s="3" customFormat="1" ht="12.75">
      <c r="A45" s="4">
        <v>27</v>
      </c>
      <c r="B45" s="16" t="s">
        <v>39</v>
      </c>
      <c r="C45" s="5">
        <v>565</v>
      </c>
      <c r="D45" s="5"/>
      <c r="E45" s="4"/>
      <c r="F45" s="4"/>
      <c r="G45" s="4"/>
      <c r="H45" s="4"/>
      <c r="I45" s="4"/>
      <c r="J45" s="4"/>
      <c r="K45" s="4"/>
      <c r="L45" s="4"/>
      <c r="M45" s="30">
        <f>SUM(C45:M45)</f>
        <v>0</v>
      </c>
    </row>
    <row r="46" spans="1:13" s="3" customFormat="1" ht="25.5">
      <c r="A46" s="4">
        <v>28</v>
      </c>
      <c r="B46" s="32" t="s">
        <v>40</v>
      </c>
      <c r="C46" s="14">
        <v>95</v>
      </c>
      <c r="D46" s="14"/>
      <c r="E46" s="4"/>
      <c r="F46" s="4"/>
      <c r="G46" s="4"/>
      <c r="H46" s="4"/>
      <c r="I46" s="4"/>
      <c r="J46" s="4"/>
      <c r="K46" s="4"/>
      <c r="L46" s="4"/>
      <c r="M46" s="30">
        <f t="shared" si="0"/>
        <v>95</v>
      </c>
    </row>
    <row r="47" spans="1:13" s="3" customFormat="1" ht="12.75">
      <c r="A47" s="4">
        <v>29</v>
      </c>
      <c r="B47" s="32" t="s">
        <v>38</v>
      </c>
      <c r="C47" s="14">
        <v>312</v>
      </c>
      <c r="D47" s="14"/>
      <c r="E47" s="4"/>
      <c r="F47" s="4"/>
      <c r="G47" s="4"/>
      <c r="H47" s="4"/>
      <c r="I47" s="4"/>
      <c r="J47" s="4"/>
      <c r="K47" s="4"/>
      <c r="L47" s="4"/>
      <c r="M47" s="30">
        <v>0</v>
      </c>
    </row>
    <row r="48" spans="1:13" s="3" customFormat="1" ht="12.75">
      <c r="A48" s="4"/>
      <c r="B48" s="16" t="s">
        <v>41</v>
      </c>
      <c r="C48" s="4" t="s">
        <v>13</v>
      </c>
      <c r="D48" s="4" t="s">
        <v>13</v>
      </c>
      <c r="E48" s="4" t="s">
        <v>13</v>
      </c>
      <c r="F48" s="4" t="s">
        <v>13</v>
      </c>
      <c r="G48" s="4" t="s">
        <v>13</v>
      </c>
      <c r="H48" s="4" t="s">
        <v>13</v>
      </c>
      <c r="I48" s="4" t="s">
        <v>13</v>
      </c>
      <c r="J48" s="4" t="s">
        <v>13</v>
      </c>
      <c r="K48" s="4" t="s">
        <v>13</v>
      </c>
      <c r="L48" s="4" t="s">
        <v>13</v>
      </c>
      <c r="M48" s="4" t="s">
        <v>80</v>
      </c>
    </row>
    <row r="49" spans="1:13" s="3" customFormat="1" ht="12.75">
      <c r="A49" s="4">
        <v>30</v>
      </c>
      <c r="B49" s="16" t="s">
        <v>42</v>
      </c>
      <c r="C49" s="5">
        <v>77</v>
      </c>
      <c r="D49" s="5"/>
      <c r="E49" s="4"/>
      <c r="F49" s="4"/>
      <c r="G49" s="4"/>
      <c r="H49" s="4"/>
      <c r="I49" s="4"/>
      <c r="J49" s="4"/>
      <c r="K49" s="4"/>
      <c r="L49" s="4"/>
      <c r="M49" s="30">
        <v>0</v>
      </c>
    </row>
    <row r="50" spans="1:13" s="3" customFormat="1" ht="12.75">
      <c r="A50" s="4">
        <v>31</v>
      </c>
      <c r="B50" s="16" t="s">
        <v>43</v>
      </c>
      <c r="C50" s="5">
        <v>12</v>
      </c>
      <c r="D50" s="5"/>
      <c r="E50" s="4"/>
      <c r="F50" s="4"/>
      <c r="G50" s="4"/>
      <c r="H50" s="4"/>
      <c r="I50" s="4"/>
      <c r="J50" s="4"/>
      <c r="K50" s="4"/>
      <c r="L50" s="4"/>
      <c r="M50" s="30">
        <v>0</v>
      </c>
    </row>
    <row r="51" spans="1:13" s="3" customFormat="1" ht="12.75">
      <c r="A51" s="4">
        <v>32</v>
      </c>
      <c r="B51" s="16" t="s">
        <v>44</v>
      </c>
      <c r="C51" s="5">
        <v>5</v>
      </c>
      <c r="D51" s="5"/>
      <c r="E51" s="4"/>
      <c r="F51" s="4"/>
      <c r="G51" s="4"/>
      <c r="H51" s="4"/>
      <c r="I51" s="4"/>
      <c r="J51" s="4"/>
      <c r="K51" s="4"/>
      <c r="L51" s="4"/>
      <c r="M51" s="30">
        <v>0</v>
      </c>
    </row>
    <row r="52" spans="1:13" s="3" customFormat="1" ht="12.75">
      <c r="A52" s="4">
        <v>33</v>
      </c>
      <c r="B52" s="16" t="s">
        <v>45</v>
      </c>
      <c r="C52" s="5"/>
      <c r="D52" s="5"/>
      <c r="E52" s="4"/>
      <c r="F52" s="4"/>
      <c r="G52" s="4"/>
      <c r="H52" s="4"/>
      <c r="I52" s="4"/>
      <c r="J52" s="4"/>
      <c r="K52" s="4"/>
      <c r="L52" s="4"/>
      <c r="M52" s="30">
        <v>0</v>
      </c>
    </row>
    <row r="53" spans="1:13" s="3" customFormat="1" ht="12.75">
      <c r="A53" s="4">
        <v>34</v>
      </c>
      <c r="B53" s="16" t="s">
        <v>46</v>
      </c>
      <c r="C53" s="5"/>
      <c r="D53" s="5"/>
      <c r="E53" s="4"/>
      <c r="F53" s="4"/>
      <c r="G53" s="4"/>
      <c r="H53" s="4"/>
      <c r="I53" s="4"/>
      <c r="J53" s="4"/>
      <c r="K53" s="4"/>
      <c r="L53" s="4"/>
      <c r="M53" s="30">
        <v>0</v>
      </c>
    </row>
    <row r="54" spans="1:13" s="3" customFormat="1" ht="12.75">
      <c r="A54" s="4">
        <v>35</v>
      </c>
      <c r="B54" s="16" t="s">
        <v>47</v>
      </c>
      <c r="C54" s="5">
        <v>1</v>
      </c>
      <c r="D54" s="5"/>
      <c r="E54" s="4"/>
      <c r="F54" s="4"/>
      <c r="G54" s="4"/>
      <c r="H54" s="4"/>
      <c r="I54" s="4"/>
      <c r="J54" s="4"/>
      <c r="K54" s="4"/>
      <c r="L54" s="4"/>
      <c r="M54" s="30">
        <f t="shared" si="0"/>
        <v>1</v>
      </c>
    </row>
    <row r="55" spans="1:13" s="3" customFormat="1" ht="12.75">
      <c r="A55" s="4">
        <v>36</v>
      </c>
      <c r="B55" s="16" t="s">
        <v>48</v>
      </c>
      <c r="C55" s="5"/>
      <c r="D55" s="5"/>
      <c r="E55" s="4"/>
      <c r="F55" s="4"/>
      <c r="G55" s="4"/>
      <c r="H55" s="4"/>
      <c r="I55" s="4"/>
      <c r="J55" s="4"/>
      <c r="K55" s="4"/>
      <c r="L55" s="4"/>
      <c r="M55" s="30">
        <v>0</v>
      </c>
    </row>
    <row r="56" spans="1:13" s="3" customFormat="1" ht="12.75">
      <c r="A56" s="4">
        <v>37</v>
      </c>
      <c r="B56" s="16" t="s">
        <v>49</v>
      </c>
      <c r="C56" s="5"/>
      <c r="D56" s="5"/>
      <c r="E56" s="4"/>
      <c r="F56" s="4"/>
      <c r="G56" s="4"/>
      <c r="H56" s="4"/>
      <c r="I56" s="4"/>
      <c r="J56" s="4"/>
      <c r="K56" s="4"/>
      <c r="L56" s="4"/>
      <c r="M56" s="30">
        <f t="shared" si="0"/>
        <v>0</v>
      </c>
    </row>
    <row r="57" spans="1:13" s="3" customFormat="1" ht="12.75">
      <c r="A57" s="4">
        <v>38</v>
      </c>
      <c r="B57" s="16" t="s">
        <v>50</v>
      </c>
      <c r="C57" s="5"/>
      <c r="D57" s="5"/>
      <c r="E57" s="4"/>
      <c r="F57" s="4"/>
      <c r="G57" s="4"/>
      <c r="H57" s="4"/>
      <c r="I57" s="4"/>
      <c r="J57" s="4"/>
      <c r="K57" s="4"/>
      <c r="L57" s="4"/>
      <c r="M57" s="30">
        <f t="shared" si="0"/>
        <v>0</v>
      </c>
    </row>
    <row r="58" spans="1:13" s="3" customFormat="1" ht="12.75">
      <c r="A58" s="4">
        <v>39</v>
      </c>
      <c r="B58" s="16" t="s">
        <v>51</v>
      </c>
      <c r="C58" s="5"/>
      <c r="D58" s="5"/>
      <c r="E58" s="4"/>
      <c r="F58" s="4"/>
      <c r="G58" s="4"/>
      <c r="H58" s="4"/>
      <c r="I58" s="4"/>
      <c r="J58" s="4"/>
      <c r="K58" s="4"/>
      <c r="L58" s="4"/>
      <c r="M58" s="30">
        <f t="shared" si="0"/>
        <v>0</v>
      </c>
    </row>
    <row r="59" spans="1:13" s="3" customFormat="1" ht="12.75">
      <c r="A59" s="4">
        <v>40</v>
      </c>
      <c r="B59" s="16" t="s">
        <v>52</v>
      </c>
      <c r="C59" s="5">
        <v>187</v>
      </c>
      <c r="D59" s="5"/>
      <c r="E59" s="4"/>
      <c r="F59" s="4"/>
      <c r="G59" s="4"/>
      <c r="H59" s="4"/>
      <c r="I59" s="4"/>
      <c r="J59" s="4"/>
      <c r="K59" s="4"/>
      <c r="L59" s="4"/>
      <c r="M59" s="30">
        <f t="shared" si="0"/>
        <v>187</v>
      </c>
    </row>
    <row r="60" spans="1:13" s="3" customFormat="1" ht="12.75">
      <c r="A60" s="4">
        <v>41</v>
      </c>
      <c r="B60" s="16" t="s">
        <v>38</v>
      </c>
      <c r="C60" s="5">
        <v>201</v>
      </c>
      <c r="D60" s="5"/>
      <c r="E60" s="4"/>
      <c r="F60" s="4"/>
      <c r="G60" s="4"/>
      <c r="H60" s="4"/>
      <c r="I60" s="4"/>
      <c r="J60" s="4"/>
      <c r="K60" s="4"/>
      <c r="L60" s="4"/>
      <c r="M60" s="30">
        <f t="shared" si="0"/>
        <v>201</v>
      </c>
    </row>
    <row r="61" spans="1:13" s="3" customFormat="1" ht="12.75">
      <c r="A61" s="4">
        <v>42</v>
      </c>
      <c r="B61" s="16" t="s">
        <v>53</v>
      </c>
      <c r="C61" s="5">
        <v>45</v>
      </c>
      <c r="D61" s="5"/>
      <c r="E61" s="4"/>
      <c r="F61" s="4"/>
      <c r="G61" s="4"/>
      <c r="H61" s="4"/>
      <c r="I61" s="4"/>
      <c r="J61" s="4"/>
      <c r="K61" s="4"/>
      <c r="L61" s="4"/>
      <c r="M61" s="30">
        <f t="shared" si="0"/>
        <v>45</v>
      </c>
    </row>
    <row r="62" spans="1:13" s="3" customFormat="1" ht="12.75">
      <c r="A62" s="4">
        <v>43</v>
      </c>
      <c r="B62" s="16" t="s">
        <v>54</v>
      </c>
      <c r="C62" s="5"/>
      <c r="D62" s="5"/>
      <c r="E62" s="4"/>
      <c r="F62" s="4"/>
      <c r="G62" s="4"/>
      <c r="H62" s="4"/>
      <c r="I62" s="4"/>
      <c r="J62" s="4"/>
      <c r="K62" s="4"/>
      <c r="L62" s="4"/>
      <c r="M62" s="30">
        <f t="shared" si="0"/>
        <v>0</v>
      </c>
    </row>
    <row r="63" spans="1:13" s="3" customFormat="1" ht="12.75">
      <c r="A63" s="4">
        <v>44</v>
      </c>
      <c r="B63" s="16" t="s">
        <v>55</v>
      </c>
      <c r="C63" s="5">
        <v>0</v>
      </c>
      <c r="D63" s="5"/>
      <c r="E63" s="4"/>
      <c r="F63" s="4"/>
      <c r="G63" s="4"/>
      <c r="H63" s="4"/>
      <c r="I63" s="4"/>
      <c r="J63" s="4"/>
      <c r="K63" s="4"/>
      <c r="L63" s="4"/>
      <c r="M63" s="30">
        <f t="shared" si="0"/>
        <v>0</v>
      </c>
    </row>
    <row r="64" spans="1:13" s="3" customFormat="1" ht="12.75">
      <c r="A64" s="4">
        <v>45</v>
      </c>
      <c r="B64" s="16" t="s">
        <v>54</v>
      </c>
      <c r="C64" s="5"/>
      <c r="D64" s="5"/>
      <c r="E64" s="4"/>
      <c r="F64" s="4"/>
      <c r="G64" s="4"/>
      <c r="H64" s="4"/>
      <c r="I64" s="4"/>
      <c r="J64" s="4"/>
      <c r="K64" s="4"/>
      <c r="L64" s="4"/>
      <c r="M64" s="30">
        <f t="shared" si="0"/>
        <v>0</v>
      </c>
    </row>
    <row r="65" spans="1:13" s="3" customFormat="1" ht="25.5">
      <c r="A65" s="4">
        <v>46</v>
      </c>
      <c r="B65" s="28" t="s">
        <v>56</v>
      </c>
      <c r="C65" s="5">
        <v>15</v>
      </c>
      <c r="D65" s="5"/>
      <c r="E65" s="4"/>
      <c r="F65" s="4"/>
      <c r="G65" s="4"/>
      <c r="H65" s="4"/>
      <c r="I65" s="4"/>
      <c r="J65" s="4"/>
      <c r="K65" s="4"/>
      <c r="L65" s="4"/>
      <c r="M65" s="30">
        <v>0</v>
      </c>
    </row>
    <row r="66" spans="1:13" s="3" customFormat="1" ht="12.75">
      <c r="A66" s="4">
        <v>47</v>
      </c>
      <c r="B66" s="16" t="s">
        <v>57</v>
      </c>
      <c r="C66" s="5">
        <v>41</v>
      </c>
      <c r="D66" s="5"/>
      <c r="E66" s="4"/>
      <c r="F66" s="4"/>
      <c r="G66" s="4"/>
      <c r="H66" s="4"/>
      <c r="I66" s="4"/>
      <c r="J66" s="4"/>
      <c r="K66" s="4"/>
      <c r="L66" s="4"/>
      <c r="M66" s="30">
        <v>0</v>
      </c>
    </row>
    <row r="67" spans="1:13" s="3" customFormat="1" ht="25.5">
      <c r="A67" s="4">
        <v>48</v>
      </c>
      <c r="B67" s="28" t="s">
        <v>58</v>
      </c>
      <c r="C67" s="5"/>
      <c r="D67" s="5"/>
      <c r="E67" s="4"/>
      <c r="F67" s="4"/>
      <c r="G67" s="4"/>
      <c r="H67" s="4"/>
      <c r="I67" s="4"/>
      <c r="J67" s="4"/>
      <c r="K67" s="4"/>
      <c r="L67" s="4"/>
      <c r="M67" s="30">
        <v>0</v>
      </c>
    </row>
    <row r="68" spans="1:13" s="3" customFormat="1" ht="12.75">
      <c r="A68" s="4">
        <v>49</v>
      </c>
      <c r="B68" s="16" t="s">
        <v>59</v>
      </c>
      <c r="C68" s="5">
        <v>25</v>
      </c>
      <c r="D68" s="5"/>
      <c r="E68" s="4"/>
      <c r="F68" s="4"/>
      <c r="G68" s="4"/>
      <c r="H68" s="4"/>
      <c r="I68" s="4"/>
      <c r="J68" s="4"/>
      <c r="K68" s="4"/>
      <c r="L68" s="4"/>
      <c r="M68" s="30">
        <v>0</v>
      </c>
    </row>
    <row r="69" spans="1:13" s="3" customFormat="1" ht="12.75">
      <c r="A69" s="12">
        <v>50</v>
      </c>
      <c r="B69" s="16" t="s">
        <v>60</v>
      </c>
      <c r="C69" s="5">
        <v>26</v>
      </c>
      <c r="D69" s="5"/>
      <c r="E69" s="4"/>
      <c r="F69" s="4"/>
      <c r="G69" s="4"/>
      <c r="H69" s="4"/>
      <c r="I69" s="4"/>
      <c r="J69" s="4"/>
      <c r="K69" s="4"/>
      <c r="L69" s="4"/>
      <c r="M69" s="30">
        <v>0</v>
      </c>
    </row>
    <row r="70" spans="1:13" s="3" customFormat="1" ht="17.25" customHeight="1">
      <c r="A70" s="12">
        <v>51</v>
      </c>
      <c r="B70" s="33" t="s">
        <v>61</v>
      </c>
      <c r="C70" s="4" t="s">
        <v>13</v>
      </c>
      <c r="D70" s="4" t="s">
        <v>13</v>
      </c>
      <c r="E70" s="4" t="s">
        <v>13</v>
      </c>
      <c r="F70" s="4" t="s">
        <v>13</v>
      </c>
      <c r="G70" s="4" t="s">
        <v>13</v>
      </c>
      <c r="H70" s="4" t="s">
        <v>13</v>
      </c>
      <c r="I70" s="4" t="s">
        <v>13</v>
      </c>
      <c r="J70" s="4" t="s">
        <v>13</v>
      </c>
      <c r="K70" s="4" t="s">
        <v>13</v>
      </c>
      <c r="L70" s="4" t="s">
        <v>13</v>
      </c>
      <c r="M70" s="4" t="s">
        <v>80</v>
      </c>
    </row>
    <row r="71" spans="1:13" s="3" customFormat="1" ht="12.75">
      <c r="A71" s="11"/>
      <c r="B71" s="24" t="s">
        <v>62</v>
      </c>
      <c r="C71" s="5">
        <v>10</v>
      </c>
      <c r="D71" s="5"/>
      <c r="E71" s="4"/>
      <c r="F71" s="4"/>
      <c r="G71" s="4"/>
      <c r="H71" s="4"/>
      <c r="I71" s="4"/>
      <c r="J71" s="4"/>
      <c r="K71" s="4"/>
      <c r="L71" s="4"/>
      <c r="M71" s="30">
        <f t="shared" si="0"/>
        <v>10</v>
      </c>
    </row>
    <row r="72" spans="1:13" s="3" customFormat="1" ht="12.75">
      <c r="A72" s="13">
        <v>52</v>
      </c>
      <c r="B72" s="16" t="s">
        <v>38</v>
      </c>
      <c r="C72" s="5">
        <v>23</v>
      </c>
      <c r="D72" s="5"/>
      <c r="E72" s="4"/>
      <c r="F72" s="4"/>
      <c r="G72" s="4"/>
      <c r="H72" s="4"/>
      <c r="I72" s="4"/>
      <c r="J72" s="4"/>
      <c r="K72" s="4"/>
      <c r="L72" s="4"/>
      <c r="M72" s="30">
        <f t="shared" si="0"/>
        <v>23</v>
      </c>
    </row>
    <row r="73" spans="1:13" s="3" customFormat="1" ht="12.75">
      <c r="A73" s="4">
        <v>53</v>
      </c>
      <c r="B73" s="16" t="s">
        <v>63</v>
      </c>
      <c r="C73" s="5">
        <v>0</v>
      </c>
      <c r="D73" s="5"/>
      <c r="E73" s="4"/>
      <c r="F73" s="4"/>
      <c r="G73" s="4"/>
      <c r="H73" s="4"/>
      <c r="I73" s="4"/>
      <c r="J73" s="4"/>
      <c r="K73" s="4"/>
      <c r="L73" s="4"/>
      <c r="M73" s="30">
        <v>0</v>
      </c>
    </row>
    <row r="74" spans="1:13" s="3" customFormat="1" ht="12.75">
      <c r="A74" s="4"/>
      <c r="B74" s="16" t="s">
        <v>38</v>
      </c>
      <c r="C74" s="5">
        <v>0</v>
      </c>
      <c r="D74" s="5"/>
      <c r="E74" s="4"/>
      <c r="F74" s="4"/>
      <c r="G74" s="4"/>
      <c r="H74" s="4"/>
      <c r="I74" s="4"/>
      <c r="J74" s="4"/>
      <c r="K74" s="4"/>
      <c r="L74" s="4"/>
      <c r="M74" s="30">
        <v>0</v>
      </c>
    </row>
    <row r="75" spans="1:13" s="3" customFormat="1" ht="12.75">
      <c r="A75" s="4">
        <v>54</v>
      </c>
      <c r="B75" s="16" t="s">
        <v>64</v>
      </c>
      <c r="C75" s="5">
        <v>12</v>
      </c>
      <c r="D75" s="5"/>
      <c r="E75" s="4"/>
      <c r="F75" s="4"/>
      <c r="G75" s="4"/>
      <c r="H75" s="4"/>
      <c r="I75" s="4"/>
      <c r="J75" s="4"/>
      <c r="K75" s="4"/>
      <c r="L75" s="4"/>
      <c r="M75" s="30">
        <v>0</v>
      </c>
    </row>
    <row r="76" spans="1:13" s="3" customFormat="1" ht="12.75">
      <c r="A76" s="4">
        <v>55</v>
      </c>
      <c r="B76" s="16" t="s">
        <v>65</v>
      </c>
      <c r="C76" s="5">
        <v>0</v>
      </c>
      <c r="D76" s="5"/>
      <c r="E76" s="4"/>
      <c r="F76" s="4"/>
      <c r="G76" s="4"/>
      <c r="H76" s="4"/>
      <c r="I76" s="4"/>
      <c r="J76" s="4"/>
      <c r="K76" s="4"/>
      <c r="L76" s="4"/>
      <c r="M76" s="30">
        <f>C76+D76+E76+F76+G76+H76+I76+J76+K76+L76</f>
        <v>0</v>
      </c>
    </row>
    <row r="77" spans="1:13" s="3" customFormat="1" ht="12.75">
      <c r="A77" s="4">
        <v>56</v>
      </c>
      <c r="B77" s="16" t="s">
        <v>66</v>
      </c>
      <c r="C77" s="5">
        <v>0</v>
      </c>
      <c r="D77" s="5"/>
      <c r="E77" s="4"/>
      <c r="F77" s="4"/>
      <c r="G77" s="4"/>
      <c r="H77" s="4"/>
      <c r="I77" s="4"/>
      <c r="J77" s="4"/>
      <c r="K77" s="4"/>
      <c r="L77" s="4"/>
      <c r="M77" s="30">
        <f>C77+D77+E77+F77+G77+H77+I77+J77+K77+L77</f>
        <v>0</v>
      </c>
    </row>
    <row r="78" spans="1:13" s="3" customFormat="1" ht="12.75">
      <c r="A78" s="4"/>
      <c r="B78" s="5"/>
      <c r="C78" s="5"/>
      <c r="D78" s="5"/>
      <c r="E78" s="4"/>
      <c r="F78" s="4"/>
      <c r="G78" s="4"/>
      <c r="H78" s="4"/>
      <c r="I78" s="4"/>
      <c r="J78" s="4"/>
      <c r="K78" s="4"/>
      <c r="L78" s="4"/>
      <c r="M78" s="4"/>
    </row>
    <row r="79" spans="1:13" s="3" customFormat="1" ht="12.75">
      <c r="A79" s="4"/>
      <c r="B79" s="5"/>
      <c r="C79" s="5"/>
      <c r="D79" s="5"/>
      <c r="E79" s="4"/>
      <c r="F79" s="4"/>
      <c r="G79" s="4"/>
      <c r="H79" s="4"/>
      <c r="I79" s="4"/>
      <c r="J79" s="4"/>
      <c r="K79" s="4"/>
      <c r="L79" s="4"/>
      <c r="M79" s="4"/>
    </row>
    <row r="80" spans="1:13" s="3" customFormat="1" ht="12.75">
      <c r="A80" s="4">
        <v>57</v>
      </c>
      <c r="B80" s="29" t="s">
        <v>84</v>
      </c>
      <c r="C80" s="4">
        <v>565</v>
      </c>
      <c r="D80" s="4"/>
      <c r="E80" s="4"/>
      <c r="F80" s="4"/>
      <c r="G80" s="4"/>
      <c r="H80" s="4"/>
      <c r="I80" s="4"/>
      <c r="J80" s="4"/>
      <c r="K80" s="4"/>
      <c r="L80" s="4"/>
      <c r="M80" s="31"/>
    </row>
    <row r="81" spans="1:13" s="3" customFormat="1" ht="12.75">
      <c r="A81" s="4">
        <v>58</v>
      </c>
      <c r="B81" s="29" t="s">
        <v>85</v>
      </c>
      <c r="C81" s="4">
        <v>366</v>
      </c>
      <c r="D81" s="4"/>
      <c r="E81" s="4"/>
      <c r="F81" s="4"/>
      <c r="G81" s="4"/>
      <c r="H81" s="4"/>
      <c r="I81" s="4"/>
      <c r="J81" s="4"/>
      <c r="K81" s="4"/>
      <c r="L81" s="4"/>
      <c r="M81" s="31"/>
    </row>
    <row r="82" s="3" customFormat="1" ht="12.75">
      <c r="A82" s="3" t="s">
        <v>67</v>
      </c>
    </row>
    <row r="83" s="3" customFormat="1" ht="12.75"/>
    <row r="84" s="3" customFormat="1" ht="12.75"/>
    <row r="85" s="3" customFormat="1" ht="12.75">
      <c r="A85" s="3" t="s">
        <v>68</v>
      </c>
    </row>
  </sheetData>
  <sheetProtection/>
  <mergeCells count="13">
    <mergeCell ref="M7:M8"/>
    <mergeCell ref="G7:G8"/>
    <mergeCell ref="H7:H8"/>
    <mergeCell ref="I7:I8"/>
    <mergeCell ref="J7:J8"/>
    <mergeCell ref="K7:K8"/>
    <mergeCell ref="L7:L8"/>
    <mergeCell ref="A3:C3"/>
    <mergeCell ref="A5:D5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User</cp:lastModifiedBy>
  <cp:lastPrinted>2017-01-17T08:58:01Z</cp:lastPrinted>
  <dcterms:created xsi:type="dcterms:W3CDTF">2016-12-19T03:56:08Z</dcterms:created>
  <dcterms:modified xsi:type="dcterms:W3CDTF">2021-03-15T02:33:45Z</dcterms:modified>
  <cp:category/>
  <cp:version/>
  <cp:contentType/>
  <cp:contentStatus/>
</cp:coreProperties>
</file>